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icipalengineers-my.sharepoint.com/personal/dan_cozzi_municipalengineers_on_ca/Documents/EXEC DIR FILES/Time &amp; Expense Sheets/Expense Form Template/"/>
    </mc:Choice>
  </mc:AlternateContent>
  <xr:revisionPtr revIDLastSave="5" documentId="8_{2892B36F-2640-4216-9397-58D874632AB5}" xr6:coauthVersionLast="47" xr6:coauthVersionMax="47" xr10:uidLastSave="{E6B6C0A0-A7DA-4375-B3C6-1DC1086FD0D1}"/>
  <bookViews>
    <workbookView xWindow="-98" yWindow="-98" windowWidth="22695" windowHeight="14595" xr2:uid="{00000000-000D-0000-FFFF-FFFF00000000}"/>
  </bookViews>
  <sheets>
    <sheet name="EXPENSE" sheetId="1" r:id="rId1"/>
  </sheets>
  <definedNames>
    <definedName name="_Regression_Int" localSheetId="0" hidden="1">1</definedName>
    <definedName name="_xlnm.Print_Area" localSheetId="0">EXPENSE!$A$1:$K$44</definedName>
    <definedName name="Print_Area_MI">EXPENSE!$A$1:$J$34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K25" i="1" s="1"/>
  <c r="C22" i="1"/>
  <c r="K22" i="1" s="1"/>
  <c r="C19" i="1"/>
  <c r="K19" i="1" s="1"/>
  <c r="C16" i="1"/>
  <c r="K16" i="1" s="1"/>
  <c r="C13" i="1"/>
  <c r="K13" i="1" s="1"/>
  <c r="K28" i="1" l="1"/>
  <c r="K33" i="1" s="1"/>
  <c r="G26" i="1"/>
  <c r="E29" i="1" l="1"/>
  <c r="F29" i="1"/>
  <c r="G29" i="1"/>
  <c r="H29" i="1"/>
  <c r="I29" i="1"/>
  <c r="J29" i="1"/>
  <c r="D29" i="1"/>
  <c r="C20" i="1" l="1"/>
  <c r="C17" i="1"/>
  <c r="C14" i="1"/>
  <c r="C23" i="1" l="1"/>
  <c r="C26" i="1"/>
  <c r="C29" i="1" l="1"/>
</calcChain>
</file>

<file path=xl/sharedStrings.xml><?xml version="1.0" encoding="utf-8"?>
<sst xmlns="http://schemas.openxmlformats.org/spreadsheetml/2006/main" count="129" uniqueCount="52">
  <si>
    <t>NAME:</t>
  </si>
  <si>
    <t>ADDRESS:</t>
  </si>
  <si>
    <t>Date</t>
  </si>
  <si>
    <t>Parking/Taxi</t>
  </si>
  <si>
    <t>Air/Rail</t>
  </si>
  <si>
    <t>Accommodation</t>
  </si>
  <si>
    <t>Meals</t>
  </si>
  <si>
    <t>TOTAL</t>
  </si>
  <si>
    <t>Car Rental</t>
  </si>
  <si>
    <t>Fare</t>
  </si>
  <si>
    <t>Breakfast</t>
  </si>
  <si>
    <t>Lunch</t>
  </si>
  <si>
    <t>Dinner</t>
  </si>
  <si>
    <t>GST</t>
  </si>
  <si>
    <t/>
  </si>
  <si>
    <t>A</t>
  </si>
  <si>
    <t>B</t>
  </si>
  <si>
    <t>C</t>
  </si>
  <si>
    <t>D</t>
  </si>
  <si>
    <t>E</t>
  </si>
  <si>
    <t>F</t>
  </si>
  <si>
    <t>G</t>
  </si>
  <si>
    <t>H</t>
  </si>
  <si>
    <t>Total</t>
  </si>
  <si>
    <t>Component</t>
  </si>
  <si>
    <t>(Add shaded</t>
  </si>
  <si>
    <t>Boxes above)</t>
  </si>
  <si>
    <t>Less Advance</t>
  </si>
  <si>
    <t>A + B + C + D + E =</t>
  </si>
  <si>
    <t>Balance</t>
  </si>
  <si>
    <t>Signature</t>
  </si>
  <si>
    <t xml:space="preserve">F + G + H = </t>
  </si>
  <si>
    <t>Instructions for Completing Expense Report</t>
  </si>
  <si>
    <t>HST</t>
  </si>
  <si>
    <t xml:space="preserve"> </t>
  </si>
  <si>
    <t>Purpose</t>
  </si>
  <si>
    <t xml:space="preserve">    expended under each expenses classification. (yellow coloured)</t>
  </si>
  <si>
    <t>3. Determine the HST component of expenses except for mileage (calculated in spreadsheet).</t>
  </si>
  <si>
    <t xml:space="preserve">    and enter in grey area where "HST" is written.</t>
  </si>
  <si>
    <t xml:space="preserve">2. For each date with claimable expenses, enter the transaction date, the purpose of the expense,and the amounts </t>
  </si>
  <si>
    <t>1. Complete name and address information. Please include Postal Code. (blue couloured)</t>
  </si>
  <si>
    <t>4. Totals are calculated. Do not modify calculation cells.</t>
  </si>
  <si>
    <t>5. Subtract any outstanding advances. (pink coloured)</t>
  </si>
  <si>
    <t>Mileage (km)</t>
  </si>
  <si>
    <t>Misc.</t>
  </si>
  <si>
    <t>6. Sign and date the expense form.</t>
  </si>
  <si>
    <t>8. Originals are to be retained by the claimant.</t>
  </si>
  <si>
    <t>7. Email a copy of the signed Expense Form and all supporting receipts to the MEA Treasurer.</t>
  </si>
  <si>
    <t>Secretary-Treasurer</t>
  </si>
  <si>
    <t>Ben de Haan, P. Eng.</t>
  </si>
  <si>
    <t xml:space="preserve">Submit expense report and receipts via email to Ben de Haan, MEA Secretary-Treasurer and copy Lingling Liu of OGRA at Lingling@goodroads.ca
</t>
  </si>
  <si>
    <t>2024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</si>
</sst>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&quot;$&quot;#,##0.00;[Red]&quot;$&quot;#,##0.00"/>
  </numFmts>
  <fonts count="19" x14ac:knownFonts="1">
    <font>
      <sz val="12"/>
      <name val="Helv"/>
    </font>
    <font>
      <b/>
      <sz val="14"/>
      <name val="Helv"/>
    </font>
    <font>
      <b/>
      <sz val="12"/>
      <name val="Helv"/>
    </font>
    <font>
      <sz val="8"/>
      <name val="Helv"/>
    </font>
    <font>
      <sz val="10"/>
      <name val="Helv"/>
    </font>
    <font>
      <sz val="14"/>
      <name val="Helv"/>
    </font>
    <font>
      <b/>
      <sz val="8"/>
      <name val="Helv"/>
    </font>
    <font>
      <sz val="11"/>
      <color rgb="FF1F497D"/>
      <name val="Calibri"/>
      <family val="2"/>
    </font>
    <font>
      <sz val="12"/>
      <name val="Helv"/>
    </font>
    <font>
      <b/>
      <sz val="14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u/>
      <sz val="8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7" fillId="0" borderId="0" xfId="0" applyFont="1"/>
    <xf numFmtId="17" fontId="5" fillId="0" borderId="0" xfId="0" applyNumberFormat="1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6" borderId="1" xfId="0" applyFont="1" applyFill="1" applyBorder="1"/>
    <xf numFmtId="0" fontId="6" fillId="6" borderId="1" xfId="0" applyFont="1" applyFill="1" applyBorder="1"/>
    <xf numFmtId="0" fontId="9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0" xfId="0" applyFont="1"/>
    <xf numFmtId="0" fontId="12" fillId="0" borderId="0" xfId="0" quotePrefix="1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30" xfId="0" applyFont="1" applyBorder="1"/>
    <xf numFmtId="0" fontId="13" fillId="0" borderId="26" xfId="0" applyFont="1" applyBorder="1"/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32" xfId="0" applyFont="1" applyBorder="1"/>
    <xf numFmtId="0" fontId="13" fillId="0" borderId="34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5" xfId="0" applyFont="1" applyBorder="1"/>
    <xf numFmtId="15" fontId="14" fillId="2" borderId="20" xfId="0" applyNumberFormat="1" applyFont="1" applyFill="1" applyBorder="1"/>
    <xf numFmtId="0" fontId="14" fillId="2" borderId="6" xfId="0" applyFont="1" applyFill="1" applyBorder="1"/>
    <xf numFmtId="0" fontId="14" fillId="0" borderId="6" xfId="0" applyFont="1" applyBorder="1"/>
    <xf numFmtId="0" fontId="14" fillId="0" borderId="21" xfId="0" applyFont="1" applyBorder="1"/>
    <xf numFmtId="0" fontId="14" fillId="0" borderId="20" xfId="0" applyFont="1" applyBorder="1"/>
    <xf numFmtId="165" fontId="14" fillId="0" borderId="6" xfId="0" applyNumberFormat="1" applyFont="1" applyBorder="1"/>
    <xf numFmtId="165" fontId="14" fillId="2" borderId="6" xfId="0" applyNumberFormat="1" applyFont="1" applyFill="1" applyBorder="1"/>
    <xf numFmtId="164" fontId="14" fillId="0" borderId="21" xfId="0" applyNumberFormat="1" applyFont="1" applyBorder="1"/>
    <xf numFmtId="0" fontId="14" fillId="0" borderId="22" xfId="0" applyFont="1" applyBorder="1"/>
    <xf numFmtId="2" fontId="14" fillId="3" borderId="4" xfId="0" applyNumberFormat="1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164" fontId="14" fillId="0" borderId="23" xfId="0" applyNumberFormat="1" applyFont="1" applyBorder="1"/>
    <xf numFmtId="2" fontId="14" fillId="2" borderId="6" xfId="0" applyNumberFormat="1" applyFont="1" applyFill="1" applyBorder="1"/>
    <xf numFmtId="164" fontId="14" fillId="0" borderId="23" xfId="0" applyNumberFormat="1" applyFont="1" applyBorder="1" applyAlignment="1">
      <alignment horizontal="left"/>
    </xf>
    <xf numFmtId="0" fontId="16" fillId="0" borderId="24" xfId="0" applyFont="1" applyBorder="1" applyAlignment="1">
      <alignment horizontal="left" vertical="top" wrapText="1"/>
    </xf>
    <xf numFmtId="0" fontId="16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3" borderId="9" xfId="0" applyFont="1" applyFill="1" applyBorder="1" applyAlignment="1">
      <alignment horizontal="left"/>
    </xf>
    <xf numFmtId="164" fontId="13" fillId="0" borderId="21" xfId="0" applyNumberFormat="1" applyFont="1" applyBorder="1" applyAlignment="1">
      <alignment horizontal="left"/>
    </xf>
    <xf numFmtId="0" fontId="14" fillId="3" borderId="6" xfId="0" applyFont="1" applyFill="1" applyBorder="1"/>
    <xf numFmtId="164" fontId="13" fillId="0" borderId="21" xfId="0" applyNumberFormat="1" applyFont="1" applyBorder="1"/>
    <xf numFmtId="2" fontId="14" fillId="3" borderId="8" xfId="0" applyNumberFormat="1" applyFont="1" applyFill="1" applyBorder="1" applyAlignment="1">
      <alignment horizontal="left"/>
    </xf>
    <xf numFmtId="4" fontId="14" fillId="3" borderId="4" xfId="0" applyNumberFormat="1" applyFont="1" applyFill="1" applyBorder="1" applyAlignment="1">
      <alignment horizontal="left"/>
    </xf>
    <xf numFmtId="164" fontId="13" fillId="0" borderId="23" xfId="0" applyNumberFormat="1" applyFont="1" applyBorder="1"/>
    <xf numFmtId="0" fontId="14" fillId="0" borderId="0" xfId="0" applyFont="1"/>
    <xf numFmtId="0" fontId="13" fillId="0" borderId="21" xfId="0" applyFont="1" applyBorder="1" applyAlignment="1">
      <alignment horizontal="left"/>
    </xf>
    <xf numFmtId="0" fontId="14" fillId="0" borderId="25" xfId="0" applyFont="1" applyBorder="1"/>
    <xf numFmtId="0" fontId="14" fillId="0" borderId="26" xfId="0" applyFont="1" applyBorder="1"/>
    <xf numFmtId="0" fontId="14" fillId="0" borderId="26" xfId="0" applyFont="1" applyBorder="1" applyAlignment="1">
      <alignment horizontal="left"/>
    </xf>
    <xf numFmtId="0" fontId="14" fillId="0" borderId="27" xfId="0" applyFont="1" applyBorder="1"/>
    <xf numFmtId="164" fontId="14" fillId="3" borderId="28" xfId="0" applyNumberFormat="1" applyFont="1" applyFill="1" applyBorder="1"/>
    <xf numFmtId="0" fontId="14" fillId="0" borderId="27" xfId="0" applyFont="1" applyBorder="1" applyAlignment="1">
      <alignment horizontal="left"/>
    </xf>
    <xf numFmtId="164" fontId="14" fillId="3" borderId="28" xfId="1" applyNumberFormat="1" applyFont="1" applyFill="1" applyBorder="1"/>
    <xf numFmtId="0" fontId="13" fillId="4" borderId="29" xfId="0" applyFont="1" applyFill="1" applyBorder="1"/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/>
    <xf numFmtId="0" fontId="13" fillId="0" borderId="36" xfId="0" applyFont="1" applyBorder="1" applyAlignment="1">
      <alignment horizontal="left"/>
    </xf>
    <xf numFmtId="0" fontId="11" fillId="0" borderId="0" xfId="0" applyFont="1" applyAlignment="1">
      <alignment vertical="center"/>
    </xf>
    <xf numFmtId="164" fontId="13" fillId="0" borderId="37" xfId="0" applyNumberFormat="1" applyFont="1" applyBorder="1"/>
    <xf numFmtId="0" fontId="16" fillId="0" borderId="0" xfId="0" applyFont="1"/>
    <xf numFmtId="0" fontId="18" fillId="0" borderId="0" xfId="0" applyFont="1"/>
    <xf numFmtId="0" fontId="15" fillId="0" borderId="0" xfId="0" quotePrefix="1" applyFont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4" fillId="0" borderId="2" xfId="0" applyFont="1" applyBorder="1"/>
    <xf numFmtId="15" fontId="14" fillId="5" borderId="2" xfId="0" applyNumberFormat="1" applyFont="1" applyFill="1" applyBorder="1"/>
    <xf numFmtId="8" fontId="13" fillId="0" borderId="31" xfId="0" quotePrefix="1" applyNumberFormat="1" applyFont="1" applyBorder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5" fillId="0" borderId="0" xfId="0" applyFont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15" fontId="14" fillId="2" borderId="3" xfId="0" applyNumberFormat="1" applyFont="1" applyFill="1" applyBorder="1" applyAlignment="1">
      <alignment horizontal="left" vertical="top" wrapText="1"/>
    </xf>
    <xf numFmtId="15" fontId="14" fillId="2" borderId="7" xfId="0" applyNumberFormat="1" applyFont="1" applyFill="1" applyBorder="1" applyAlignment="1">
      <alignment horizontal="left" vertical="top" wrapText="1"/>
    </xf>
    <xf numFmtId="15" fontId="14" fillId="2" borderId="5" xfId="0" applyNumberFormat="1" applyFont="1" applyFill="1" applyBorder="1" applyAlignment="1">
      <alignment horizontal="left" vertical="top" wrapText="1"/>
    </xf>
    <xf numFmtId="16" fontId="15" fillId="2" borderId="3" xfId="0" applyNumberFormat="1" applyFont="1" applyFill="1" applyBorder="1" applyAlignment="1">
      <alignment horizontal="left" vertical="top" wrapText="1"/>
    </xf>
    <xf numFmtId="16" fontId="15" fillId="2" borderId="7" xfId="0" applyNumberFormat="1" applyFont="1" applyFill="1" applyBorder="1" applyAlignment="1">
      <alignment horizontal="left" vertical="top" wrapText="1"/>
    </xf>
    <xf numFmtId="16" fontId="15" fillId="2" borderId="5" xfId="0" applyNumberFormat="1" applyFont="1" applyFill="1" applyBorder="1" applyAlignment="1">
      <alignment horizontal="left" vertical="top" wrapText="1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15" fontId="15" fillId="2" borderId="38" xfId="0" applyNumberFormat="1" applyFont="1" applyFill="1" applyBorder="1" applyAlignment="1">
      <alignment horizontal="left" vertical="top" wrapText="1"/>
    </xf>
    <xf numFmtId="15" fontId="15" fillId="2" borderId="7" xfId="0" applyNumberFormat="1" applyFont="1" applyFill="1" applyBorder="1" applyAlignment="1">
      <alignment horizontal="left" vertical="top" wrapText="1"/>
    </xf>
    <xf numFmtId="15" fontId="15" fillId="2" borderId="5" xfId="0" applyNumberFormat="1" applyFont="1" applyFill="1" applyBorder="1" applyAlignment="1">
      <alignment horizontal="left" vertical="top" wrapText="1"/>
    </xf>
    <xf numFmtId="15" fontId="15" fillId="2" borderId="3" xfId="0" applyNumberFormat="1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460106</xdr:colOff>
      <xdr:row>1</xdr:row>
      <xdr:rowOff>92829</xdr:rowOff>
    </xdr:from>
    <xdr:to>
      <xdr:col>10</xdr:col>
      <xdr:colOff>757802</xdr:colOff>
      <xdr:row>5</xdr:row>
      <xdr:rowOff>174845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A04200-9B3E-9CBE-D056-E82730029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4216" y="334990"/>
          <a:ext cx="3070440" cy="856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2" transitionEvaluation="1">
    <pageSetUpPr fitToPage="1"/>
  </sheetPr>
  <dimension ref="A1:M45"/>
  <sheetViews>
    <sheetView showGridLines="0" tabSelected="1" topLeftCell="A12" zoomScale="118" zoomScaleNormal="100" workbookViewId="0">
      <selection activeCell="F17" sqref="F17"/>
    </sheetView>
  </sheetViews>
  <sheetFormatPr defaultColWidth="9.77734375" defaultRowHeight="15.4" x14ac:dyDescent="0.45"/>
  <cols>
    <col min="1" max="1" width="11.6640625" customWidth="1"/>
    <col min="2" max="2" width="18.44140625" customWidth="1"/>
    <col min="3" max="5" width="10.77734375" customWidth="1"/>
    <col min="6" max="6" width="13.21875" customWidth="1"/>
    <col min="7" max="7" width="8.109375" customWidth="1"/>
    <col min="8" max="10" width="10.77734375" customWidth="1"/>
  </cols>
  <sheetData>
    <row r="1" spans="1:13" ht="19.149999999999999" x14ac:dyDescent="0.65">
      <c r="A1" s="14" t="s">
        <v>51</v>
      </c>
      <c r="B1" s="2"/>
      <c r="C1" s="9"/>
      <c r="D1" s="2"/>
      <c r="E1" s="2"/>
      <c r="F1" s="2"/>
      <c r="G1" s="2"/>
      <c r="H1" s="1"/>
      <c r="I1" s="2"/>
      <c r="J1" s="2"/>
      <c r="K1" s="3"/>
    </row>
    <row r="2" spans="1:13" x14ac:dyDescent="0.45">
      <c r="A2" s="4"/>
      <c r="B2" s="4"/>
      <c r="C2" s="4"/>
      <c r="D2" s="4"/>
      <c r="E2" s="4"/>
      <c r="F2" s="4"/>
      <c r="G2" s="7"/>
      <c r="J2" s="4"/>
      <c r="K2" s="4"/>
    </row>
    <row r="3" spans="1:13" x14ac:dyDescent="0.45">
      <c r="A3" s="15" t="s">
        <v>0</v>
      </c>
      <c r="B3" s="13" t="s">
        <v>34</v>
      </c>
      <c r="C3" s="12"/>
      <c r="D3" s="12" t="s">
        <v>34</v>
      </c>
      <c r="E3" s="6"/>
      <c r="F3" s="4"/>
      <c r="G3" s="17" t="s">
        <v>49</v>
      </c>
      <c r="J3" s="4"/>
      <c r="K3" s="4"/>
    </row>
    <row r="4" spans="1:13" x14ac:dyDescent="0.45">
      <c r="A4" s="16"/>
      <c r="B4" s="4"/>
      <c r="C4" s="4"/>
      <c r="D4" s="4"/>
      <c r="E4" s="4"/>
      <c r="F4" s="4"/>
      <c r="G4" s="18" t="s">
        <v>48</v>
      </c>
      <c r="I4" s="4"/>
      <c r="J4" s="4"/>
      <c r="K4" s="4"/>
    </row>
    <row r="5" spans="1:13" x14ac:dyDescent="0.45">
      <c r="A5" s="15" t="s">
        <v>1</v>
      </c>
      <c r="B5" s="13" t="s">
        <v>34</v>
      </c>
      <c r="C5" s="12"/>
      <c r="D5" s="12"/>
      <c r="E5" s="6"/>
      <c r="F5" s="4"/>
      <c r="G5" s="5"/>
      <c r="I5" s="4"/>
      <c r="J5" s="4"/>
      <c r="K5" s="4"/>
    </row>
    <row r="6" spans="1:13" x14ac:dyDescent="0.45">
      <c r="G6" s="5"/>
      <c r="I6" s="4"/>
      <c r="J6" s="4"/>
      <c r="K6" s="4"/>
    </row>
    <row r="7" spans="1:13" ht="15.4" customHeight="1" x14ac:dyDescent="0.45">
      <c r="A7" s="85" t="s">
        <v>50</v>
      </c>
      <c r="B7" s="85"/>
      <c r="C7" s="85"/>
      <c r="D7" s="85"/>
      <c r="E7" s="85"/>
      <c r="F7" s="85"/>
      <c r="G7" s="5"/>
      <c r="I7" s="4"/>
      <c r="J7" s="4"/>
      <c r="K7" s="4"/>
    </row>
    <row r="8" spans="1:13" x14ac:dyDescent="0.45">
      <c r="A8" s="85"/>
      <c r="B8" s="85"/>
      <c r="C8" s="85"/>
      <c r="D8" s="85"/>
      <c r="E8" s="85"/>
      <c r="F8" s="85"/>
      <c r="G8" s="4"/>
      <c r="H8" s="4"/>
      <c r="I8" s="4"/>
      <c r="J8" s="4"/>
      <c r="K8" s="4"/>
    </row>
    <row r="9" spans="1:13" ht="18" customHeight="1" thickBot="1" x14ac:dyDescent="0.5">
      <c r="A9" s="86"/>
      <c r="B9" s="86"/>
      <c r="C9" s="86"/>
      <c r="D9" s="86"/>
      <c r="E9" s="86"/>
      <c r="F9" s="86"/>
      <c r="G9" s="4"/>
      <c r="H9" s="4"/>
      <c r="I9" s="4"/>
      <c r="J9" s="4"/>
      <c r="L9" s="8"/>
    </row>
    <row r="10" spans="1:13" ht="18" customHeight="1" x14ac:dyDescent="0.45">
      <c r="A10" s="19" t="s">
        <v>2</v>
      </c>
      <c r="B10" s="20" t="s">
        <v>35</v>
      </c>
      <c r="C10" s="21" t="s">
        <v>43</v>
      </c>
      <c r="D10" s="22" t="s">
        <v>3</v>
      </c>
      <c r="E10" s="23" t="s">
        <v>4</v>
      </c>
      <c r="F10" s="24" t="s">
        <v>5</v>
      </c>
      <c r="G10" s="22" t="s">
        <v>44</v>
      </c>
      <c r="H10" s="95" t="s">
        <v>6</v>
      </c>
      <c r="I10" s="96"/>
      <c r="J10" s="96"/>
      <c r="K10" s="25" t="s">
        <v>7</v>
      </c>
      <c r="M10" s="8"/>
    </row>
    <row r="11" spans="1:13" ht="18" customHeight="1" thickBot="1" x14ac:dyDescent="0.5">
      <c r="A11" s="26"/>
      <c r="B11" s="27"/>
      <c r="C11" s="84">
        <v>0.72</v>
      </c>
      <c r="D11" s="28" t="s">
        <v>8</v>
      </c>
      <c r="E11" s="29" t="s">
        <v>9</v>
      </c>
      <c r="F11" s="30"/>
      <c r="G11" s="31"/>
      <c r="H11" s="32" t="s">
        <v>10</v>
      </c>
      <c r="I11" s="33" t="s">
        <v>11</v>
      </c>
      <c r="J11" s="34" t="s">
        <v>12</v>
      </c>
      <c r="K11" s="35"/>
      <c r="M11" s="8"/>
    </row>
    <row r="12" spans="1:13" ht="18" customHeight="1" x14ac:dyDescent="0.45">
      <c r="A12" s="36" t="s">
        <v>34</v>
      </c>
      <c r="B12" s="97" t="s">
        <v>34</v>
      </c>
      <c r="C12" s="37" t="s">
        <v>34</v>
      </c>
      <c r="D12" s="38"/>
      <c r="E12" s="38"/>
      <c r="F12" s="38"/>
      <c r="G12" s="38"/>
      <c r="H12" s="38"/>
      <c r="I12" s="38"/>
      <c r="J12" s="38"/>
      <c r="K12" s="39"/>
      <c r="M12" s="8"/>
    </row>
    <row r="13" spans="1:13" ht="18" customHeight="1" x14ac:dyDescent="0.45">
      <c r="A13" s="40"/>
      <c r="B13" s="98"/>
      <c r="C13" s="41">
        <f>C11*C12</f>
        <v>0</v>
      </c>
      <c r="D13" s="42"/>
      <c r="E13" s="42"/>
      <c r="F13" s="42"/>
      <c r="G13" s="42" t="s">
        <v>34</v>
      </c>
      <c r="H13" s="42" t="s">
        <v>34</v>
      </c>
      <c r="I13" s="42" t="s">
        <v>34</v>
      </c>
      <c r="J13" s="42"/>
      <c r="K13" s="43">
        <f>SUM(C13:J13)</f>
        <v>0</v>
      </c>
      <c r="M13" s="8"/>
    </row>
    <row r="14" spans="1:13" ht="18" customHeight="1" thickBot="1" x14ac:dyDescent="0.5">
      <c r="A14" s="44"/>
      <c r="B14" s="99"/>
      <c r="C14" s="45">
        <f>(C13)-(C13/1.13)</f>
        <v>0</v>
      </c>
      <c r="D14" s="46" t="s">
        <v>33</v>
      </c>
      <c r="E14" s="46" t="s">
        <v>33</v>
      </c>
      <c r="F14" s="46" t="s">
        <v>33</v>
      </c>
      <c r="G14" s="46" t="s">
        <v>33</v>
      </c>
      <c r="H14" s="46" t="s">
        <v>33</v>
      </c>
      <c r="I14" s="46" t="s">
        <v>33</v>
      </c>
      <c r="J14" s="46" t="s">
        <v>33</v>
      </c>
      <c r="K14" s="47"/>
    </row>
    <row r="15" spans="1:13" ht="18" customHeight="1" x14ac:dyDescent="0.45">
      <c r="A15" s="36" t="s">
        <v>34</v>
      </c>
      <c r="B15" s="97" t="s">
        <v>34</v>
      </c>
      <c r="C15" s="48" t="s">
        <v>34</v>
      </c>
      <c r="D15" s="38"/>
      <c r="E15" s="38"/>
      <c r="F15" s="38"/>
      <c r="G15" s="38"/>
      <c r="H15" s="38"/>
      <c r="I15" s="38"/>
      <c r="J15" s="38"/>
      <c r="K15" s="43"/>
    </row>
    <row r="16" spans="1:13" ht="18" customHeight="1" x14ac:dyDescent="0.45">
      <c r="A16" s="40"/>
      <c r="B16" s="98"/>
      <c r="C16" s="41">
        <f>C15*C11</f>
        <v>0</v>
      </c>
      <c r="D16" s="42" t="s">
        <v>34</v>
      </c>
      <c r="E16" s="42"/>
      <c r="F16" s="42"/>
      <c r="G16" s="42" t="s">
        <v>34</v>
      </c>
      <c r="H16" s="42"/>
      <c r="I16" s="42"/>
      <c r="J16" s="42"/>
      <c r="K16" s="43">
        <f>SUM(C16:J16)</f>
        <v>0</v>
      </c>
    </row>
    <row r="17" spans="1:11" ht="18" customHeight="1" x14ac:dyDescent="0.45">
      <c r="A17" s="44"/>
      <c r="B17" s="99"/>
      <c r="C17" s="45">
        <f>(C16)-(C16/1.13)</f>
        <v>0</v>
      </c>
      <c r="D17" s="46" t="s">
        <v>33</v>
      </c>
      <c r="E17" s="46" t="s">
        <v>33</v>
      </c>
      <c r="F17" s="46" t="s">
        <v>33</v>
      </c>
      <c r="G17" s="46" t="s">
        <v>33</v>
      </c>
      <c r="H17" s="46" t="s">
        <v>33</v>
      </c>
      <c r="I17" s="46" t="s">
        <v>33</v>
      </c>
      <c r="J17" s="46" t="s">
        <v>33</v>
      </c>
      <c r="K17" s="47"/>
    </row>
    <row r="18" spans="1:11" ht="18" customHeight="1" x14ac:dyDescent="0.45">
      <c r="A18" s="36" t="s">
        <v>34</v>
      </c>
      <c r="B18" s="100" t="s">
        <v>34</v>
      </c>
      <c r="C18" s="48" t="s">
        <v>34</v>
      </c>
      <c r="D18" s="38"/>
      <c r="E18" s="38"/>
      <c r="F18" s="38"/>
      <c r="G18" s="38"/>
      <c r="H18" s="38"/>
      <c r="I18" s="38"/>
      <c r="J18" s="38"/>
      <c r="K18" s="43"/>
    </row>
    <row r="19" spans="1:11" ht="18" customHeight="1" x14ac:dyDescent="0.45">
      <c r="A19" s="40"/>
      <c r="B19" s="98"/>
      <c r="C19" s="41">
        <f>+C18*C11</f>
        <v>0</v>
      </c>
      <c r="D19" s="42" t="s">
        <v>34</v>
      </c>
      <c r="E19" s="42" t="s">
        <v>34</v>
      </c>
      <c r="F19" s="42" t="s">
        <v>34</v>
      </c>
      <c r="G19" s="42" t="s">
        <v>34</v>
      </c>
      <c r="H19" s="42" t="s">
        <v>34</v>
      </c>
      <c r="I19" s="42" t="s">
        <v>34</v>
      </c>
      <c r="J19" s="42" t="s">
        <v>34</v>
      </c>
      <c r="K19" s="43">
        <f>SUM(C19:J19)</f>
        <v>0</v>
      </c>
    </row>
    <row r="20" spans="1:11" ht="18" customHeight="1" x14ac:dyDescent="0.45">
      <c r="A20" s="44"/>
      <c r="B20" s="99"/>
      <c r="C20" s="45">
        <f>(C19)-(C19/1.13)</f>
        <v>0</v>
      </c>
      <c r="D20" s="46" t="s">
        <v>33</v>
      </c>
      <c r="E20" s="46" t="s">
        <v>33</v>
      </c>
      <c r="F20" s="46" t="s">
        <v>33</v>
      </c>
      <c r="G20" s="46" t="s">
        <v>33</v>
      </c>
      <c r="H20" s="46" t="s">
        <v>33</v>
      </c>
      <c r="I20" s="46" t="s">
        <v>33</v>
      </c>
      <c r="J20" s="46" t="s">
        <v>33</v>
      </c>
      <c r="K20" s="47"/>
    </row>
    <row r="21" spans="1:11" ht="18" customHeight="1" x14ac:dyDescent="0.45">
      <c r="A21" s="36" t="s">
        <v>34</v>
      </c>
      <c r="B21" s="89" t="s">
        <v>34</v>
      </c>
      <c r="C21" s="48" t="s">
        <v>34</v>
      </c>
      <c r="D21" s="38"/>
      <c r="E21" s="38"/>
      <c r="F21" s="38" t="s">
        <v>34</v>
      </c>
      <c r="G21" s="38"/>
      <c r="H21" s="38"/>
      <c r="I21" s="38"/>
      <c r="J21" s="38"/>
      <c r="K21" s="43"/>
    </row>
    <row r="22" spans="1:11" ht="18" customHeight="1" x14ac:dyDescent="0.45">
      <c r="A22" s="40"/>
      <c r="B22" s="90"/>
      <c r="C22" s="41">
        <f>C21*C11</f>
        <v>0</v>
      </c>
      <c r="D22" s="42" t="s">
        <v>34</v>
      </c>
      <c r="E22" s="42" t="s">
        <v>34</v>
      </c>
      <c r="F22" s="42" t="s">
        <v>34</v>
      </c>
      <c r="G22" s="42" t="s">
        <v>34</v>
      </c>
      <c r="H22" s="42" t="s">
        <v>34</v>
      </c>
      <c r="I22" s="42" t="s">
        <v>34</v>
      </c>
      <c r="J22" s="42" t="s">
        <v>34</v>
      </c>
      <c r="K22" s="43">
        <f>SUM(C22:J22)</f>
        <v>0</v>
      </c>
    </row>
    <row r="23" spans="1:11" ht="27.4" customHeight="1" x14ac:dyDescent="0.45">
      <c r="A23" s="44"/>
      <c r="B23" s="91"/>
      <c r="C23" s="45">
        <f>(C22)-(C22/1.13)</f>
        <v>0</v>
      </c>
      <c r="D23" s="46" t="s">
        <v>33</v>
      </c>
      <c r="E23" s="46" t="s">
        <v>33</v>
      </c>
      <c r="F23" s="46" t="s">
        <v>33</v>
      </c>
      <c r="G23" s="46" t="s">
        <v>33</v>
      </c>
      <c r="H23" s="46" t="s">
        <v>33</v>
      </c>
      <c r="I23" s="46" t="s">
        <v>33</v>
      </c>
      <c r="J23" s="46" t="s">
        <v>33</v>
      </c>
      <c r="K23" s="49" t="s">
        <v>14</v>
      </c>
    </row>
    <row r="24" spans="1:11" ht="18" customHeight="1" x14ac:dyDescent="0.45">
      <c r="A24" s="36" t="s">
        <v>34</v>
      </c>
      <c r="B24" s="92" t="s">
        <v>34</v>
      </c>
      <c r="C24" s="48" t="s">
        <v>34</v>
      </c>
      <c r="D24" s="38"/>
      <c r="E24" s="38"/>
      <c r="F24" s="38"/>
      <c r="G24" s="38" t="s">
        <v>34</v>
      </c>
      <c r="H24" s="38"/>
      <c r="I24" s="38"/>
      <c r="J24" s="38"/>
      <c r="K24" s="43"/>
    </row>
    <row r="25" spans="1:11" ht="18" customHeight="1" x14ac:dyDescent="0.45">
      <c r="A25" s="50"/>
      <c r="B25" s="93"/>
      <c r="C25" s="41">
        <f>+C24*C11</f>
        <v>0</v>
      </c>
      <c r="D25" s="42"/>
      <c r="E25" s="42"/>
      <c r="F25" s="42"/>
      <c r="G25" s="42" t="s">
        <v>34</v>
      </c>
      <c r="H25" s="42"/>
      <c r="I25" s="42"/>
      <c r="J25" s="42"/>
      <c r="K25" s="43">
        <f>SUM(C25:J25)</f>
        <v>0</v>
      </c>
    </row>
    <row r="26" spans="1:11" ht="18" customHeight="1" x14ac:dyDescent="0.45">
      <c r="A26" s="51"/>
      <c r="B26" s="94"/>
      <c r="C26" s="45">
        <f>(C25)-(C25/1.13)</f>
        <v>0</v>
      </c>
      <c r="D26" s="46" t="s">
        <v>33</v>
      </c>
      <c r="E26" s="46" t="s">
        <v>33</v>
      </c>
      <c r="F26" s="46" t="s">
        <v>33</v>
      </c>
      <c r="G26" s="45">
        <f>(G25)-(G25/1.13)</f>
        <v>0</v>
      </c>
      <c r="H26" s="46" t="s">
        <v>33</v>
      </c>
      <c r="I26" s="46" t="s">
        <v>33</v>
      </c>
      <c r="J26" s="46" t="s">
        <v>33</v>
      </c>
      <c r="K26" s="47"/>
    </row>
    <row r="27" spans="1:11" ht="18" customHeight="1" x14ac:dyDescent="0.45">
      <c r="A27" s="52" t="s">
        <v>13</v>
      </c>
      <c r="B27" s="53"/>
      <c r="C27" s="54" t="s">
        <v>15</v>
      </c>
      <c r="D27" s="54" t="s">
        <v>16</v>
      </c>
      <c r="E27" s="54" t="s">
        <v>17</v>
      </c>
      <c r="F27" s="54" t="s">
        <v>18</v>
      </c>
      <c r="G27" s="54" t="s">
        <v>19</v>
      </c>
      <c r="H27" s="54" t="s">
        <v>20</v>
      </c>
      <c r="I27" s="54" t="s">
        <v>21</v>
      </c>
      <c r="J27" s="54" t="s">
        <v>22</v>
      </c>
      <c r="K27" s="55" t="s">
        <v>23</v>
      </c>
    </row>
    <row r="28" spans="1:11" ht="18" customHeight="1" x14ac:dyDescent="0.45">
      <c r="A28" s="52" t="s">
        <v>24</v>
      </c>
      <c r="B28" s="53"/>
      <c r="C28" s="56"/>
      <c r="D28" s="56"/>
      <c r="E28" s="56"/>
      <c r="F28" s="56"/>
      <c r="G28" s="56"/>
      <c r="H28" s="56"/>
      <c r="I28" s="56"/>
      <c r="J28" s="56"/>
      <c r="K28" s="57">
        <f>SUM(K13:K25)</f>
        <v>0</v>
      </c>
    </row>
    <row r="29" spans="1:11" ht="18" customHeight="1" x14ac:dyDescent="0.45">
      <c r="A29" s="52" t="s">
        <v>25</v>
      </c>
      <c r="B29" s="53"/>
      <c r="C29" s="58">
        <f>+C26+C23+C20+C17+C14</f>
        <v>0</v>
      </c>
      <c r="D29" s="46">
        <f t="shared" ref="D29:J29" si="0">+D23+D20+D17+D14+D26</f>
        <v>0</v>
      </c>
      <c r="E29" s="46">
        <f t="shared" si="0"/>
        <v>0</v>
      </c>
      <c r="F29" s="46">
        <f t="shared" si="0"/>
        <v>0</v>
      </c>
      <c r="G29" s="59">
        <f t="shared" si="0"/>
        <v>0</v>
      </c>
      <c r="H29" s="46">
        <f t="shared" si="0"/>
        <v>0</v>
      </c>
      <c r="I29" s="46">
        <f t="shared" si="0"/>
        <v>0</v>
      </c>
      <c r="J29" s="46">
        <f t="shared" si="0"/>
        <v>0</v>
      </c>
      <c r="K29" s="60"/>
    </row>
    <row r="30" spans="1:11" ht="18" customHeight="1" x14ac:dyDescent="0.45">
      <c r="A30" s="52" t="s">
        <v>26</v>
      </c>
      <c r="B30" s="53"/>
      <c r="C30" s="38"/>
      <c r="D30" s="61"/>
      <c r="E30" s="61"/>
      <c r="F30" s="61"/>
      <c r="G30" s="61"/>
      <c r="H30" s="38"/>
      <c r="I30" s="61"/>
      <c r="J30" s="61"/>
      <c r="K30" s="62" t="s">
        <v>27</v>
      </c>
    </row>
    <row r="31" spans="1:11" ht="18" customHeight="1" thickBot="1" x14ac:dyDescent="0.5">
      <c r="A31" s="63"/>
      <c r="B31" s="64"/>
      <c r="C31" s="65" t="s">
        <v>28</v>
      </c>
      <c r="D31" s="66"/>
      <c r="E31" s="67" t="s">
        <v>34</v>
      </c>
      <c r="F31" s="68"/>
      <c r="G31" s="66"/>
      <c r="H31" s="65" t="s">
        <v>31</v>
      </c>
      <c r="I31" s="66"/>
      <c r="J31" s="69" t="s">
        <v>34</v>
      </c>
      <c r="K31" s="70">
        <v>0</v>
      </c>
    </row>
    <row r="32" spans="1:11" ht="13.15" customHeight="1" x14ac:dyDescent="0.45">
      <c r="A32" s="71" t="s">
        <v>32</v>
      </c>
      <c r="B32" s="71"/>
      <c r="C32" s="72"/>
      <c r="D32" s="73"/>
      <c r="E32" s="73"/>
      <c r="F32" s="73"/>
      <c r="G32" s="73"/>
      <c r="H32" s="61"/>
      <c r="I32" s="61"/>
      <c r="J32" s="61"/>
      <c r="K32" s="74" t="s">
        <v>29</v>
      </c>
    </row>
    <row r="33" spans="1:11" ht="13.15" customHeight="1" thickBot="1" x14ac:dyDescent="0.5">
      <c r="A33" s="72" t="s">
        <v>40</v>
      </c>
      <c r="B33" s="72"/>
      <c r="C33" s="75"/>
      <c r="D33" s="16"/>
      <c r="E33" s="16"/>
      <c r="F33" s="73"/>
      <c r="G33" s="73"/>
      <c r="H33" s="61"/>
      <c r="I33" s="61"/>
      <c r="J33" s="61"/>
      <c r="K33" s="76">
        <f>K28-K31</f>
        <v>0</v>
      </c>
    </row>
    <row r="34" spans="1:11" ht="13.15" customHeight="1" x14ac:dyDescent="0.5">
      <c r="A34" s="72" t="s">
        <v>39</v>
      </c>
      <c r="B34" s="72"/>
      <c r="C34" s="72"/>
      <c r="D34" s="73"/>
      <c r="E34" s="73"/>
      <c r="F34" s="73"/>
      <c r="G34" s="77"/>
      <c r="H34" s="73"/>
      <c r="I34" s="73"/>
      <c r="J34" s="73"/>
      <c r="K34" s="73"/>
    </row>
    <row r="35" spans="1:11" ht="13.15" customHeight="1" x14ac:dyDescent="0.55000000000000004">
      <c r="A35" s="72" t="s">
        <v>36</v>
      </c>
      <c r="B35" s="72"/>
      <c r="C35" s="72"/>
      <c r="D35" s="73"/>
      <c r="E35" s="73"/>
      <c r="F35" s="73"/>
      <c r="G35" s="78"/>
      <c r="H35" s="73"/>
      <c r="I35" s="73"/>
      <c r="J35" s="73"/>
      <c r="K35" s="73"/>
    </row>
    <row r="36" spans="1:11" ht="13.15" customHeight="1" x14ac:dyDescent="0.55000000000000004">
      <c r="A36" s="79" t="s">
        <v>37</v>
      </c>
      <c r="B36" s="72"/>
      <c r="C36" s="72"/>
      <c r="D36" s="73"/>
      <c r="E36" s="73"/>
      <c r="F36" s="73"/>
      <c r="G36" s="78"/>
      <c r="H36" s="73"/>
      <c r="I36" s="73"/>
      <c r="J36" s="73"/>
      <c r="K36" s="73"/>
    </row>
    <row r="37" spans="1:11" ht="13.15" customHeight="1" x14ac:dyDescent="0.55000000000000004">
      <c r="A37" s="72" t="s">
        <v>38</v>
      </c>
      <c r="B37" s="72"/>
      <c r="C37" s="72"/>
      <c r="D37" s="73"/>
      <c r="E37" s="73"/>
      <c r="F37" s="73"/>
      <c r="G37" s="78"/>
      <c r="H37" s="73"/>
      <c r="I37" s="73"/>
      <c r="J37" s="73"/>
      <c r="K37" s="73"/>
    </row>
    <row r="38" spans="1:11" ht="13.15" customHeight="1" x14ac:dyDescent="0.45">
      <c r="A38" s="72" t="s">
        <v>41</v>
      </c>
      <c r="B38" s="72"/>
      <c r="C38" s="72"/>
      <c r="D38" s="73"/>
      <c r="E38" s="73"/>
      <c r="F38" s="73"/>
      <c r="G38" s="73"/>
      <c r="H38" s="73"/>
      <c r="I38" s="73"/>
      <c r="J38" s="73"/>
      <c r="K38" s="73"/>
    </row>
    <row r="39" spans="1:11" ht="13.15" customHeight="1" x14ac:dyDescent="0.45">
      <c r="A39" s="72" t="s">
        <v>42</v>
      </c>
      <c r="B39" s="72"/>
      <c r="C39" s="72"/>
      <c r="D39" s="73"/>
      <c r="E39" s="73"/>
      <c r="F39" s="73"/>
      <c r="G39" s="73"/>
      <c r="H39" s="73"/>
      <c r="I39" s="73"/>
      <c r="J39" s="73"/>
      <c r="K39" s="73"/>
    </row>
    <row r="40" spans="1:11" ht="13.15" customHeight="1" x14ac:dyDescent="0.45">
      <c r="A40" s="72" t="s">
        <v>45</v>
      </c>
      <c r="B40" s="72"/>
      <c r="C40" s="72"/>
      <c r="D40" s="73"/>
      <c r="E40" s="73"/>
      <c r="F40" s="73"/>
      <c r="G40" s="73"/>
      <c r="H40" s="73"/>
      <c r="I40" s="73"/>
      <c r="J40" s="73"/>
      <c r="K40" s="73"/>
    </row>
    <row r="41" spans="1:11" ht="13.15" customHeight="1" x14ac:dyDescent="0.45">
      <c r="A41" s="72" t="s">
        <v>47</v>
      </c>
      <c r="B41" s="72"/>
      <c r="C41" s="72"/>
      <c r="D41" s="73"/>
      <c r="E41" s="73"/>
      <c r="F41" s="73"/>
      <c r="G41" s="80"/>
      <c r="H41" s="80"/>
      <c r="I41" s="80"/>
      <c r="J41" s="73"/>
      <c r="K41" s="73"/>
    </row>
    <row r="42" spans="1:11" ht="13.15" customHeight="1" x14ac:dyDescent="0.45">
      <c r="A42" s="72" t="s">
        <v>46</v>
      </c>
      <c r="B42" s="72"/>
      <c r="C42" s="72"/>
      <c r="D42" s="73"/>
      <c r="E42" s="73"/>
      <c r="F42" s="73"/>
      <c r="G42" s="80"/>
      <c r="H42" s="87" t="s">
        <v>34</v>
      </c>
      <c r="I42" s="87"/>
      <c r="J42" s="73"/>
      <c r="K42" s="73"/>
    </row>
    <row r="43" spans="1:11" ht="13.15" customHeight="1" x14ac:dyDescent="0.45">
      <c r="A43" s="72"/>
      <c r="B43" s="72"/>
      <c r="C43" s="72"/>
      <c r="D43" s="73"/>
      <c r="E43" s="73"/>
      <c r="F43" s="73"/>
      <c r="G43" s="81"/>
      <c r="H43" s="88"/>
      <c r="I43" s="88"/>
      <c r="J43" s="82"/>
      <c r="K43" s="83" t="s">
        <v>34</v>
      </c>
    </row>
    <row r="44" spans="1:11" ht="13.15" customHeight="1" x14ac:dyDescent="0.5">
      <c r="A44" s="72"/>
      <c r="B44" s="72"/>
      <c r="C44" s="72"/>
      <c r="D44" s="73"/>
      <c r="E44" s="73"/>
      <c r="F44" s="73"/>
      <c r="G44" s="77" t="s">
        <v>30</v>
      </c>
      <c r="H44" s="77"/>
      <c r="I44" s="77"/>
      <c r="J44" s="77"/>
      <c r="K44" s="77" t="s">
        <v>2</v>
      </c>
    </row>
    <row r="45" spans="1:11" x14ac:dyDescent="0.45">
      <c r="B45" s="10"/>
      <c r="C45" s="11"/>
      <c r="F45" s="4"/>
    </row>
  </sheetData>
  <mergeCells count="8">
    <mergeCell ref="A7:F9"/>
    <mergeCell ref="H42:I43"/>
    <mergeCell ref="B21:B23"/>
    <mergeCell ref="B24:B26"/>
    <mergeCell ref="H10:J10"/>
    <mergeCell ref="B12:B14"/>
    <mergeCell ref="B15:B17"/>
    <mergeCell ref="B18:B20"/>
  </mergeCells>
  <phoneticPr fontId="3" type="noConversion"/>
  <printOptions horizontalCentered="1"/>
  <pageMargins left="0.25" right="0.25" top="0.25" bottom="0.25" header="0.24" footer="0.24"/>
  <pageSetup scale="81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47ADF57F11344C8B00788F6913854A" ma:contentTypeVersion="13" ma:contentTypeDescription="Create a new document." ma:contentTypeScope="" ma:versionID="f9e9ac9f63b03dd803304af7dfaaa8a3">
  <xsd:schema xmlns:xsd="http://www.w3.org/2001/XMLSchema" xmlns:xs="http://www.w3.org/2001/XMLSchema" xmlns:p="http://schemas.microsoft.com/office/2006/metadata/properties" xmlns:ns3="fa4941af-f645-4831-9a74-52a1610ea4cb" xmlns:ns4="cd1a0b0c-920d-4f15-9a1d-d60bb4549c28" targetNamespace="http://schemas.microsoft.com/office/2006/metadata/properties" ma:root="true" ma:fieldsID="3be9a925ca3ebb011a66d6467bc96892" ns3:_="" ns4:_="">
    <xsd:import namespace="fa4941af-f645-4831-9a74-52a1610ea4cb"/>
    <xsd:import namespace="cd1a0b0c-920d-4f15-9a1d-d60bb4549c2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4941af-f645-4831-9a74-52a1610ea4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a0b0c-920d-4f15-9a1d-d60bb4549c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566198-7173-4E85-A520-EE69EFE29F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908B9C-6678-4BB1-8913-B45B71AF2B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4941af-f645-4831-9a74-52a1610ea4cb"/>
    <ds:schemaRef ds:uri="cd1a0b0c-920d-4f15-9a1d-d60bb4549c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4461A1-EB68-4BF3-818B-37C53AC1A3EB}">
  <ds:schemaRefs>
    <ds:schemaRef ds:uri="http://schemas.openxmlformats.org/package/2006/metadata/core-properties"/>
    <ds:schemaRef ds:uri="http://schemas.microsoft.com/office/infopath/2007/PartnerControls"/>
    <ds:schemaRef ds:uri="cd1a0b0c-920d-4f15-9a1d-d60bb4549c28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purl.org/dc/dcmitype/"/>
    <ds:schemaRef ds:uri="fa4941af-f645-4831-9a74-52a1610ea4c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</vt:lpstr>
      <vt:lpstr>EXPENSE!Print_Area</vt:lpstr>
      <vt:lpstr>Print_Area_MI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Houston</dc:creator>
  <cp:lastModifiedBy>Dan Cozzi</cp:lastModifiedBy>
  <cp:lastPrinted>2021-11-30T00:57:36Z</cp:lastPrinted>
  <dcterms:created xsi:type="dcterms:W3CDTF">1997-08-19T17:26:31Z</dcterms:created>
  <dcterms:modified xsi:type="dcterms:W3CDTF">2024-12-31T16:22:47Z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0x0101002E47ADF57F11344C8B00788F6913854A</vt:lpwstr>
  </property>
</Properties>
</file>